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<sst xmlns="http://schemas.openxmlformats.org/spreadsheetml/2006/main" count="28" uniqueCount="28">
  <si>
    <t>Id</t>
  </si>
  <si>
    <t>po.pvt.standing.oil</t>
  </si>
  <si>
    <t>Name</t>
  </si>
  <si>
    <t>Oil PVT Table - Standing</t>
  </si>
  <si>
    <t>Description</t>
  </si>
  <si>
    <r>
      <rPr>
        <rFont val="Aptos Narrow"/>
        <sz val="11"/>
      </rPr>
      <t>Complete PVT properties table using the Standing correlation. Calculates oil formation volume factor (Bo) and solution gas-oil ratio (Rs) for a range of pressures.</t>
    </r>
    <r>
      <rPr>
        <rFont val="Aptos Narrow"/>
        <sz val="11"/>
      </rPr>
      <t xml:space="preserve">_x000A_</t>
    </r>
    <r>
      <rPr>
        <rFont val="Aptos Narrow"/>
        <b/>
        <sz val="11"/>
      </rPr>
      <t>Usage:</t>
    </r>
    <r>
      <rPr>
        <rFont val="Aptos Narrow"/>
        <sz val="11"/>
      </rPr>
      <t xml:space="preserve"> Insert at desired location, modify input values in the Inputs section.</t>
    </r>
  </si>
  <si>
    <t>Category</t>
  </si>
  <si>
    <t>PVT Properties</t>
  </si>
  <si>
    <t>Type</t>
  </si>
  <si>
    <t>worksheet</t>
  </si>
  <si>
    <t>Tags</t>
  </si>
  <si>
    <t>oil, FVF, Standing, viscosity, PVT, table</t>
  </si>
  <si>
    <t>Website</t>
  </si>
  <si>
    <t>petroleumoffice.com</t>
  </si>
  <si>
    <t>Academic Program</t>
  </si>
  <si>
    <t>petroleumoffice.com/academics</t>
  </si>
  <si>
    <t>Oil PVT Properties - Standing Correlation</t>
  </si>
  <si>
    <t>Inputs</t>
  </si>
  <si>
    <t>API Gravity</t>
  </si>
  <si>
    <t>°API</t>
  </si>
  <si>
    <t>Gas Gravity</t>
  </si>
  <si>
    <t>(air=1)</t>
  </si>
  <si>
    <t>Temperature</t>
  </si>
  <si>
    <t>°F</t>
  </si>
  <si>
    <t>Pressure Table</t>
  </si>
  <si>
    <t>P (psia)</t>
  </si>
  <si>
    <t>Rs (scf/stb)</t>
  </si>
  <si>
    <t>Bo (rb/stb)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</si>
</sst>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pvt.standing.oil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14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35</v>
      </c>
      <c r="C3" s="0" t="s">
        <v>19</v>
      </c>
    </row>
    <row r="4">
      <c r="A4" s="0" t="s">
        <v>20</v>
      </c>
      <c r="B4" s="0">
        <v>0.65</v>
      </c>
      <c r="C4" s="0" t="s">
        <v>21</v>
      </c>
    </row>
    <row r="5">
      <c r="A5" s="0" t="s">
        <v>22</v>
      </c>
      <c r="B5" s="0">
        <v>180</v>
      </c>
      <c r="C5" s="0" t="s">
        <v>23</v>
      </c>
    </row>
    <row r="6">
      <c r="A6" s="0" t="s">
        <v>24</v>
      </c>
    </row>
    <row r="7">
      <c r="A7" s="0" t="s">
        <v>25</v>
      </c>
      <c r="B7" s="0" t="s">
        <v>26</v>
      </c>
      <c r="C7" s="0" t="s">
        <v>27</v>
      </c>
    </row>
    <row r="8">
      <c r="A8" s="0">
        <v>1000</v>
      </c>
      <c r="B8" s="0">
        <f>PO.PVT.Rs.ByStanding($B$4,$B$3,A8,$B$5)</f>
        <v>175.02498959206326</v>
      </c>
      <c r="C8" s="0">
        <f>PO.PVT.Bo.Sat.ByStanding($B$4,$B$3,B8,$B$5)</f>
        <v>1.1290227488119733</v>
      </c>
    </row>
    <row r="9">
      <c r="A9" s="0">
        <v>1500</v>
      </c>
      <c r="B9" s="0">
        <f>PO.PVT.Rs.ByStanding($B$4,$B$3,A9,$B$5)</f>
        <v>285.176632530624</v>
      </c>
      <c r="C9" s="0">
        <f>PO.PVT.Bo.Sat.ByStanding($B$4,$B$3,B9,$B$5)</f>
        <v>1.1770166945626603</v>
      </c>
    </row>
    <row r="10">
      <c r="A10" s="0">
        <v>2000</v>
      </c>
      <c r="B10" s="0">
        <f>PO.PVT.Rs.ByStanding($B$4,$B$3,A10,$B$5)</f>
        <v>403.21824522684517</v>
      </c>
      <c r="C10" s="0">
        <f>PO.PVT.Bo.Sat.ByStanding($B$4,$B$3,B10,$B$5)</f>
        <v>1.2303809195352224</v>
      </c>
    </row>
    <row r="11">
      <c r="A11" s="0">
        <v>2500</v>
      </c>
      <c r="B11" s="0">
        <f>PO.PVT.Rs.ByStanding($B$4,$B$3,A11,$B$5)</f>
        <v>527.4968018954031</v>
      </c>
      <c r="C11" s="0">
        <f>PO.PVT.Bo.Sat.ByStanding($B$4,$B$3,B11,$B$5)</f>
        <v>1.288401564436386</v>
      </c>
    </row>
    <row r="12">
      <c r="A12" s="0">
        <v>3000</v>
      </c>
      <c r="B12" s="0">
        <f>PO.PVT.Rs.ByStanding($B$4,$B$3,A12,$B$5)</f>
        <v>656.9828777976594</v>
      </c>
      <c r="C12" s="0">
        <f>PO.PVT.Bo.Sat.ByStanding($B$4,$B$3,B12,$B$5)</f>
        <v>1.3505915444388708</v>
      </c>
    </row>
    <row r="13">
      <c r="A13" s="0">
        <v>3500</v>
      </c>
      <c r="B13" s="0">
        <f>PO.PVT.Rs.ByStanding($B$4,$B$3,A13,$B$5)</f>
        <v>790.9663102070602</v>
      </c>
      <c r="C13" s="0">
        <f>PO.PVT.Bo.Sat.ByStanding($B$4,$B$3,B13,$B$5)</f>
        <v>1.416587445824335</v>
      </c>
    </row>
    <row r="14">
      <c r="A14" s="0">
        <v>4000</v>
      </c>
      <c r="B14" s="0">
        <f>PO.PVT.Rs.ByStanding($B$4,$B$3,A14,$B$5)</f>
        <v>928.9242276931917</v>
      </c>
      <c r="C14" s="0">
        <f>PO.PVT.Bo.Sat.ByStanding($B$4,$B$3,B14,$B$5)</f>
        <v>1.486103365410101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Oil PVT Table - Standing</dc:title>
  <dc:subject>Complete PVT properties table using the Standing correlation. Calculates oil formation volume factor (Bo) and solution gas-oil ratio (Rs) for a range of pressures.</dc:subject>
  <cp:category>PVT Properties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