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<sst xmlns="http://schemas.openxmlformats.org/spreadsheetml/2006/main" count="41" uniqueCount="41">
  <si>
    <t>Id</t>
  </si>
  <si>
    <t>po.pta.skin.factor</t>
  </si>
  <si>
    <t>Name</t>
  </si>
  <si>
    <t>Skin Factor Effect</t>
  </si>
  <si>
    <t>Description</t>
  </si>
  <si>
    <r>
      <rPr>
        <rFont val="Aptos Narrow"/>
        <sz val="11"/>
      </rPr>
      <t>Demonstrates the effect of skin factor on wellbore pressure. Positive skin indicates damage, negative skin indicates stimulation.</t>
    </r>
    <r>
      <rPr>
        <rFont val="Aptos Narrow"/>
        <sz val="11"/>
      </rPr>
      <t xml:space="preserve">_x000A_</t>
    </r>
    <r>
      <rPr>
        <rFont val="Aptos Narrow"/>
        <b/>
        <sz val="11"/>
      </rPr>
      <t>Parameters: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tD</t>
    </r>
    <r>
      <rPr>
        <rFont val="Aptos Narrow"/>
        <sz val="11"/>
      </rPr>
      <t>: Dimensionless time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CD</t>
    </r>
    <r>
      <rPr>
        <rFont val="Aptos Narrow"/>
        <sz val="11"/>
      </rPr>
      <t>: Dimensionless wellbore storage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S</t>
    </r>
    <r>
      <rPr>
        <rFont val="Aptos Narrow"/>
        <sz val="11"/>
      </rPr>
      <t>: Skin factor (positive = damage, negative = stimulation)</t>
    </r>
  </si>
  <si>
    <t>Category</t>
  </si>
  <si>
    <t>Pressure Transient Analysis</t>
  </si>
  <si>
    <t>Type</t>
  </si>
  <si>
    <t>worksheet</t>
  </si>
  <si>
    <t>Tags</t>
  </si>
  <si>
    <t>pressure-transient, skin, damage, stimulation, well-testing</t>
  </si>
  <si>
    <t>Website</t>
  </si>
  <si>
    <t>petroleumoffice.com</t>
  </si>
  <si>
    <t>Academic Program</t>
  </si>
  <si>
    <t>petroleumoffice.com/academics</t>
  </si>
  <si>
    <t>Reservoir Properties</t>
  </si>
  <si>
    <t>Permeability</t>
  </si>
  <si>
    <t>mD</t>
  </si>
  <si>
    <t>Porosity</t>
  </si>
  <si>
    <t>fraction</t>
  </si>
  <si>
    <t>Viscosity</t>
  </si>
  <si>
    <t>cP</t>
  </si>
  <si>
    <t>Total Compressibility</t>
  </si>
  <si>
    <t>1/psi</t>
  </si>
  <si>
    <t>Wellbore Radius</t>
  </si>
  <si>
    <t>ft</t>
  </si>
  <si>
    <t>Well Parameters</t>
  </si>
  <si>
    <t>Elapsed Time</t>
  </si>
  <si>
    <t>h</t>
  </si>
  <si>
    <t>Dimensionless Storage (CD)</t>
  </si>
  <si>
    <t>dimensionless</t>
  </si>
  <si>
    <t>Dimensionless Time</t>
  </si>
  <si>
    <t>tD</t>
  </si>
  <si>
    <t>Skin Factor Comparison</t>
  </si>
  <si>
    <t>No Skin (S=0)</t>
  </si>
  <si>
    <t>Damaged (S=5)</t>
  </si>
  <si>
    <t>Stimulated (S=-2)</t>
  </si>
  <si>
    <t>Additional Pressure Drop</t>
  </si>
  <si>
    <t>Due to Damage</t>
  </si>
  <si>
    <t>Saved by Stimulation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</si>
</sst>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pta.skin.factor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C24"/>
  <sheetViews>
    <sheetView workbookViewId="0"/>
  </sheetViews>
  <sheetFormatPr defaultRowHeight="15"/>
  <sheetData>
    <row r="1">
      <c r="A1" s="0" t="s">
        <v>3</v>
      </c>
    </row>
    <row r="3">
      <c r="A3" s="0" t="s">
        <v>16</v>
      </c>
    </row>
    <row r="4">
      <c r="A4" s="0" t="s">
        <v>17</v>
      </c>
      <c r="B4" s="0">
        <v>50</v>
      </c>
      <c r="C4" s="0" t="s">
        <v>18</v>
      </c>
    </row>
    <row r="5">
      <c r="A5" s="0" t="s">
        <v>19</v>
      </c>
      <c r="B5" s="0">
        <v>0.2</v>
      </c>
      <c r="C5" s="0" t="s">
        <v>20</v>
      </c>
    </row>
    <row r="6">
      <c r="A6" s="0" t="s">
        <v>21</v>
      </c>
      <c r="B6" s="0">
        <v>1.5</v>
      </c>
      <c r="C6" s="0" t="s">
        <v>22</v>
      </c>
    </row>
    <row r="7">
      <c r="A7" s="0" t="s">
        <v>23</v>
      </c>
      <c r="B7" s="0">
        <v>1.5E-05</v>
      </c>
      <c r="C7" s="0" t="s">
        <v>24</v>
      </c>
    </row>
    <row r="8">
      <c r="A8" s="0" t="s">
        <v>25</v>
      </c>
      <c r="B8" s="0">
        <v>0.35</v>
      </c>
      <c r="C8" s="0" t="s">
        <v>26</v>
      </c>
    </row>
    <row r="10">
      <c r="A10" s="0" t="s">
        <v>27</v>
      </c>
    </row>
    <row r="11">
      <c r="A11" s="0" t="s">
        <v>28</v>
      </c>
      <c r="B11" s="0">
        <v>10</v>
      </c>
      <c r="C11" s="0" t="s">
        <v>29</v>
      </c>
    </row>
    <row r="12">
      <c r="A12" s="0" t="s">
        <v>30</v>
      </c>
      <c r="B12" s="0">
        <v>100</v>
      </c>
      <c r="C12" s="0" t="s">
        <v>31</v>
      </c>
    </row>
    <row r="14">
      <c r="A14" s="0" t="s">
        <v>32</v>
      </c>
    </row>
    <row r="15">
      <c r="A15" s="0" t="s">
        <v>33</v>
      </c>
      <c r="B15" s="0">
        <f>PO.PTA.ToDim.tD($B$11,$B$4,$B$5,$B$6,$B$7,$B$8)</f>
        <v>239183.67346938775</v>
      </c>
      <c r="C15" s="0" t="s">
        <v>31</v>
      </c>
    </row>
    <row r="17">
      <c r="A17" s="0" t="s">
        <v>34</v>
      </c>
    </row>
    <row r="18">
      <c r="A18" s="0" t="s">
        <v>35</v>
      </c>
      <c r="B18" s="0">
        <f>PO.PTA.PD.VW($B$15,$B$12,0)</f>
        <v>6.5942801073985615</v>
      </c>
      <c r="C18" s="0" t="s">
        <v>31</v>
      </c>
    </row>
    <row r="19">
      <c r="A19" s="0" t="s">
        <v>36</v>
      </c>
      <c r="B19" s="0">
        <f>PO.PTA.PD.VW($B$15,$B$12,5)</f>
        <v>11.592166861921573</v>
      </c>
      <c r="C19" s="0" t="s">
        <v>31</v>
      </c>
    </row>
    <row r="20">
      <c r="A20" s="0" t="s">
        <v>37</v>
      </c>
      <c r="B20" s="0">
        <f>PO.PTA.PD.VW($B$15,$B$12,-2)</f>
        <v>4.5951216415886575</v>
      </c>
      <c r="C20" s="0" t="s">
        <v>31</v>
      </c>
    </row>
    <row r="22">
      <c r="A22" s="0" t="s">
        <v>38</v>
      </c>
    </row>
    <row r="23">
      <c r="A23" s="0" t="s">
        <v>39</v>
      </c>
      <c r="B23" s="0">
        <f>$B$19-$B$18</f>
        <v>4.9978867545230115</v>
      </c>
      <c r="C23" s="0" t="s">
        <v>31</v>
      </c>
    </row>
    <row r="24">
      <c r="A24" s="0" t="s">
        <v>40</v>
      </c>
      <c r="B24" s="0">
        <f>$B$18-$B$20</f>
        <v>1.999158465809904</v>
      </c>
      <c r="C24" s="0" t="s">
        <v>31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Skin Factor Effect</dc:title>
  <dc:subject>Demonstrates the effect of skin factor on wellbore pressure. Positive skin indicates damage, negative skin indicates stimulation.</dc:subject>
  <cp:category>Pressure Transient Analysis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