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<sst xmlns="http://schemas.openxmlformats.org/spreadsheetml/2006/main" count="47" uniqueCount="47">
  <si>
    <t>Id</t>
  </si>
  <si>
    <t>po.pta.boundary.effects</t>
  </si>
  <si>
    <t>Name</t>
  </si>
  <si>
    <t>Boundary Effects Analysis</t>
  </si>
  <si>
    <t>Description</t>
  </si>
  <si>
    <r>
      <rPr>
        <rFont val="Aptos Narrow"/>
        <sz val="11"/>
      </rPr>
      <t>Analysis of boundary effects on wellbore pressure. Compares infinite acting reservoir with single linear fault and perpendicular sealing faults.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tD</t>
    </r>
    <r>
      <rPr>
        <rFont val="Aptos Narrow"/>
        <sz val="11"/>
      </rPr>
      <t>: Dimensionless time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LD</t>
    </r>
    <r>
      <rPr>
        <rFont val="Aptos Narrow"/>
        <sz val="11"/>
      </rPr>
      <t>: Dimensionless distance to boundary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CD</t>
    </r>
    <r>
      <rPr>
        <rFont val="Aptos Narrow"/>
        <sz val="11"/>
      </rPr>
      <t>: Dimensionless wellbore storage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</t>
    </r>
    <r>
      <rPr>
        <rFont val="Aptos Narrow"/>
        <sz val="11"/>
      </rPr>
      <t>: Skin factor</t>
    </r>
  </si>
  <si>
    <t>Category</t>
  </si>
  <si>
    <t>Pressure Transient Analysis</t>
  </si>
  <si>
    <t>Type</t>
  </si>
  <si>
    <t>worksheet</t>
  </si>
  <si>
    <t>Tags</t>
  </si>
  <si>
    <t>pressure-transient, boundary, fault, sealing, well-testing</t>
  </si>
  <si>
    <t>Website</t>
  </si>
  <si>
    <t>petroleumoffice.com</t>
  </si>
  <si>
    <t>Academic Program</t>
  </si>
  <si>
    <t>petroleumoffice.com/academics</t>
  </si>
  <si>
    <t>Reservoir Properties</t>
  </si>
  <si>
    <t>Permeability</t>
  </si>
  <si>
    <t>mD</t>
  </si>
  <si>
    <t>Porosity</t>
  </si>
  <si>
    <t>fraction</t>
  </si>
  <si>
    <t>Viscosity</t>
  </si>
  <si>
    <t>cP</t>
  </si>
  <si>
    <t>Total Compressibility</t>
  </si>
  <si>
    <t>1/psi</t>
  </si>
  <si>
    <t>Wellbore Radius</t>
  </si>
  <si>
    <t>ft</t>
  </si>
  <si>
    <t>Well Parameters</t>
  </si>
  <si>
    <t>Elapsed Time</t>
  </si>
  <si>
    <t>h</t>
  </si>
  <si>
    <t>Dimensionless Storage (CD)</t>
  </si>
  <si>
    <t>dimensionless</t>
  </si>
  <si>
    <t>Skin Factor</t>
  </si>
  <si>
    <t>Boundary Distances</t>
  </si>
  <si>
    <t>Distance to Fault</t>
  </si>
  <si>
    <t>Distance to Fault 2</t>
  </si>
  <si>
    <t>Dimensionless Variables</t>
  </si>
  <si>
    <t>tD</t>
  </si>
  <si>
    <t>LD (Fault 1)</t>
  </si>
  <si>
    <t>LD (Fault 2)</t>
  </si>
  <si>
    <t>Boundary Comparison</t>
  </si>
  <si>
    <t>Infinite Reservoir</t>
  </si>
  <si>
    <t>Single Sealing Fault</t>
  </si>
  <si>
    <t>Perpendicular Faults</t>
  </si>
  <si>
    <t>Boundary Effect</t>
  </si>
  <si>
    <t>Single Fault Effect</t>
  </si>
  <si>
    <t>Channel Effect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</si>
</sst>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ta.boundary.effect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1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50</v>
      </c>
      <c r="C4" s="0" t="s">
        <v>18</v>
      </c>
    </row>
    <row r="5">
      <c r="A5" s="0" t="s">
        <v>19</v>
      </c>
      <c r="B5" s="0">
        <v>0.2</v>
      </c>
      <c r="C5" s="0" t="s">
        <v>20</v>
      </c>
    </row>
    <row r="6">
      <c r="A6" s="0" t="s">
        <v>21</v>
      </c>
      <c r="B6" s="0">
        <v>1.5</v>
      </c>
      <c r="C6" s="0" t="s">
        <v>22</v>
      </c>
    </row>
    <row r="7">
      <c r="A7" s="0" t="s">
        <v>23</v>
      </c>
      <c r="B7" s="0">
        <v>1.5E-05</v>
      </c>
      <c r="C7" s="0" t="s">
        <v>24</v>
      </c>
    </row>
    <row r="8">
      <c r="A8" s="0" t="s">
        <v>25</v>
      </c>
      <c r="B8" s="0">
        <v>0.35</v>
      </c>
      <c r="C8" s="0" t="s">
        <v>26</v>
      </c>
    </row>
    <row r="10">
      <c r="A10" s="0" t="s">
        <v>27</v>
      </c>
    </row>
    <row r="11">
      <c r="A11" s="0" t="s">
        <v>28</v>
      </c>
      <c r="B11" s="0">
        <v>100</v>
      </c>
      <c r="C11" s="0" t="s">
        <v>29</v>
      </c>
    </row>
    <row r="12">
      <c r="A12" s="0" t="s">
        <v>30</v>
      </c>
      <c r="B12" s="0">
        <v>100</v>
      </c>
      <c r="C12" s="0" t="s">
        <v>31</v>
      </c>
    </row>
    <row r="13">
      <c r="A13" s="0" t="s">
        <v>32</v>
      </c>
      <c r="B13" s="0">
        <v>0</v>
      </c>
      <c r="C13" s="0" t="s">
        <v>31</v>
      </c>
    </row>
    <row r="15">
      <c r="A15" s="0" t="s">
        <v>33</v>
      </c>
    </row>
    <row r="16">
      <c r="A16" s="0" t="s">
        <v>34</v>
      </c>
      <c r="B16" s="0">
        <v>500</v>
      </c>
      <c r="C16" s="0" t="s">
        <v>26</v>
      </c>
    </row>
    <row r="17">
      <c r="A17" s="0" t="s">
        <v>35</v>
      </c>
      <c r="B17" s="0">
        <v>800</v>
      </c>
      <c r="C17" s="0" t="s">
        <v>26</v>
      </c>
    </row>
    <row r="19">
      <c r="A19" s="0" t="s">
        <v>36</v>
      </c>
    </row>
    <row r="20">
      <c r="A20" s="0" t="s">
        <v>37</v>
      </c>
      <c r="B20" s="0">
        <f>PO.PTA.ToDim.tD($B$11,$B$4,$B$5,$B$6,$B$7,$B$8)</f>
        <v>2391836.7346938774</v>
      </c>
      <c r="C20" s="0" t="s">
        <v>31</v>
      </c>
    </row>
    <row r="21">
      <c r="A21" s="0" t="s">
        <v>38</v>
      </c>
      <c r="B21" s="0">
        <f>PO.PTA.ToDim.LD($B$16,$B$8)</f>
        <v>1428.5714285714287</v>
      </c>
      <c r="C21" s="0" t="s">
        <v>31</v>
      </c>
    </row>
    <row r="22">
      <c r="A22" s="0" t="s">
        <v>39</v>
      </c>
      <c r="B22" s="0">
        <f>PO.PTA.ToDim.LD($B$17,$B$8)</f>
        <v>2285.714285714286</v>
      </c>
      <c r="C22" s="0" t="s">
        <v>31</v>
      </c>
    </row>
    <row r="24">
      <c r="A24" s="0" t="s">
        <v>40</v>
      </c>
    </row>
    <row r="25">
      <c r="A25" s="0" t="s">
        <v>41</v>
      </c>
      <c r="B25" s="0">
        <f>PO.PTA.PD.VW($B$20,$B$12,$B$13)</f>
        <v>7.748003201299661</v>
      </c>
      <c r="C25" s="0" t="s">
        <v>31</v>
      </c>
    </row>
    <row r="26">
      <c r="A26" s="0" t="s">
        <v>42</v>
      </c>
      <c r="B26" s="0">
        <f>PO.PTA.PD.VW.LinSealF($B$20,$B$12,$B$13,$B$21)</f>
        <v>7.889200517065483</v>
      </c>
      <c r="C26" s="0" t="s">
        <v>31</v>
      </c>
    </row>
    <row r="27">
      <c r="A27" s="0" t="s">
        <v>43</v>
      </c>
      <c r="B27" s="0">
        <f>PO.PTA.PD.VW.PerpSealF($B$20,$B$12,$B$13,$B$21,$B$22)</f>
        <v>7.9144163229963045</v>
      </c>
      <c r="C27" s="0" t="s">
        <v>31</v>
      </c>
    </row>
    <row r="29">
      <c r="A29" s="0" t="s">
        <v>44</v>
      </c>
    </row>
    <row r="30">
      <c r="A30" s="0" t="s">
        <v>45</v>
      </c>
      <c r="B30" s="0">
        <f>$B$26-$B$25</f>
        <v>0.1411973157658215</v>
      </c>
      <c r="C30" s="0" t="s">
        <v>31</v>
      </c>
    </row>
    <row r="31">
      <c r="A31" s="0" t="s">
        <v>46</v>
      </c>
      <c r="B31" s="0">
        <f>$B$27-$B$25</f>
        <v>0.16641312169664335</v>
      </c>
      <c r="C31" s="0" t="s">
        <v>31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Boundary Effects Analysis</dc:title>
  <dc:subject>Analysis of boundary effects on wellbore pressure. Compares infinite acting reservoir with single linear fault and perpendicular sealing faults.</dc:subject>
  <cp:category>Pressure Transient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