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<sst xmlns="http://schemas.openxmlformats.org/spreadsheetml/2006/main" count="33" uniqueCount="33">
  <si>
    <t>Id</t>
  </si>
  <si>
    <t>po.gl.valve.throughput</t>
  </si>
  <si>
    <t>Name</t>
  </si>
  <si>
    <t>Valve Throughput Analysis</t>
  </si>
  <si>
    <t>Description</t>
  </si>
  <si>
    <r>
      <rPr>
        <rFont val="Aptos Narrow"/>
        <sz val="11"/>
      </rPr>
      <t>Gas lift valve throughput calculations using the Thornhill-Craver equation. Determines gas flow rate through an orifice valve based on port size and pressure differential.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</t>
    </r>
    <r>
      <rPr>
        <rFont val="Aptos Narrow"/>
        <sz val="11"/>
      </rPr>
      <t>: Discharge coefficient (typically 0.6-0.9)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Ap</t>
    </r>
    <r>
      <rPr>
        <rFont val="Aptos Narrow"/>
        <sz val="11"/>
      </rPr>
      <t>: Port area (in²)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P1</t>
    </r>
    <r>
      <rPr>
        <rFont val="Aptos Narrow"/>
        <sz val="11"/>
      </rPr>
      <t>: Upstream (casing)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P2</t>
    </r>
    <r>
      <rPr>
        <rFont val="Aptos Narrow"/>
        <sz val="11"/>
      </rPr>
      <t>: Downstream (tubing)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SG</t>
    </r>
    <r>
      <rPr>
        <rFont val="Aptos Narrow"/>
        <sz val="11"/>
      </rPr>
      <t>: Gas specific gravity (air = 1.0)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</t>
    </r>
    <r>
      <rPr>
        <rFont val="Aptos Narrow"/>
        <sz val="11"/>
      </rPr>
      <t>: Gas temperature (°R)</t>
    </r>
  </si>
  <si>
    <t>Category</t>
  </si>
  <si>
    <t>Gas Lift</t>
  </si>
  <si>
    <t>Type</t>
  </si>
  <si>
    <t>worksheet</t>
  </si>
  <si>
    <t>Tags</t>
  </si>
  <si>
    <t>gas-lift, valve, Thornhill-Craver, throughput, artificial-lift</t>
  </si>
  <si>
    <t>Website</t>
  </si>
  <si>
    <t>petroleumoffice.com</t>
  </si>
  <si>
    <t>Academic Program</t>
  </si>
  <si>
    <t>petroleumoffice.com/academics</t>
  </si>
  <si>
    <t>Valve Parameters</t>
  </si>
  <si>
    <t>Discharge Coefficient (Cd)</t>
  </si>
  <si>
    <t>Port Area (Ap)</t>
  </si>
  <si>
    <t>in²</t>
  </si>
  <si>
    <t>Port/Bellows Ratio (R)</t>
  </si>
  <si>
    <t>Operating Conditions</t>
  </si>
  <si>
    <t>Casing Pressure (P1)</t>
  </si>
  <si>
    <t>psia</t>
  </si>
  <si>
    <t>Tubing Pressure (P2)</t>
  </si>
  <si>
    <t>Gas Specific Gravity</t>
  </si>
  <si>
    <t>Temperature</t>
  </si>
  <si>
    <t>°R</t>
  </si>
  <si>
    <t>Results</t>
  </si>
  <si>
    <t>Gas Throughput</t>
  </si>
  <si>
    <t>Mscf/d</t>
  </si>
  <si>
    <t>Pressure Ratio (P2/P1)</t>
  </si>
  <si>
    <t>Production Effect (PPEF)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</si>
</sst>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gl.valve.throughpu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7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0.85</v>
      </c>
    </row>
    <row r="5">
      <c r="A5" s="0" t="s">
        <v>18</v>
      </c>
      <c r="B5" s="0">
        <v>0.1</v>
      </c>
      <c r="C5" s="0" t="s">
        <v>19</v>
      </c>
    </row>
    <row r="6">
      <c r="A6" s="0" t="s">
        <v>20</v>
      </c>
      <c r="B6" s="0">
        <v>0.1</v>
      </c>
    </row>
    <row r="8">
      <c r="A8" s="0" t="s">
        <v>21</v>
      </c>
    </row>
    <row r="9">
      <c r="A9" s="0" t="s">
        <v>22</v>
      </c>
      <c r="B9" s="0">
        <v>1200</v>
      </c>
      <c r="C9" s="0" t="s">
        <v>23</v>
      </c>
    </row>
    <row r="10">
      <c r="A10" s="0" t="s">
        <v>24</v>
      </c>
      <c r="B10" s="0">
        <v>800</v>
      </c>
      <c r="C10" s="0" t="s">
        <v>23</v>
      </c>
    </row>
    <row r="11">
      <c r="A11" s="0" t="s">
        <v>25</v>
      </c>
      <c r="B11" s="0">
        <v>0.7</v>
      </c>
    </row>
    <row r="12">
      <c r="A12" s="0" t="s">
        <v>26</v>
      </c>
      <c r="B12" s="0">
        <v>640</v>
      </c>
      <c r="C12" s="0" t="s">
        <v>27</v>
      </c>
    </row>
    <row r="14">
      <c r="A14" s="0" t="s">
        <v>28</v>
      </c>
    </row>
    <row r="15">
      <c r="A15" s="0" t="s">
        <v>29</v>
      </c>
      <c r="B15" s="0">
        <f>PO.GL.Valve.ThornhillCraver($B$4,$B$5,$B$9,$B$10,$B$11,$B$12)</f>
        <v>183.709783240755</v>
      </c>
      <c r="C15" s="0" t="s">
        <v>30</v>
      </c>
    </row>
    <row r="16">
      <c r="A16" s="0" t="s">
        <v>31</v>
      </c>
      <c r="B16" s="0">
        <f>$B$10/$B$9</f>
        <v>0.6666666666666666</v>
      </c>
    </row>
    <row r="17">
      <c r="A17" s="0" t="s">
        <v>32</v>
      </c>
      <c r="B17" s="0">
        <f>PO.GL.Valve.PPE($B$6)</f>
        <v>0.11111111111111112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Valve Throughput Analysis</dc:title>
  <dc:subject>Gas lift valve throughput calculations using the Thornhill-Craver equation. Determines gas flow rate through an orifice valve based on port size and pressure differential.</dc:subject>
  <cp:category>Gas Lift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