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<sst xmlns="http://schemas.openxmlformats.org/spreadsheetml/2006/main" count="31" uniqueCount="31">
  <si>
    <t>Id</t>
  </si>
  <si>
    <t>po.fa.hydrate.inhibitor</t>
  </si>
  <si>
    <t>Name</t>
  </si>
  <si>
    <t>Hydrate Inhibitor Dosing</t>
  </si>
  <si>
    <t>Description</t>
  </si>
  <si>
    <r>
      <rPr>
        <rFont val="Aptos Narrow"/>
        <sz val="11"/>
      </rPr>
      <t>Hydrate inhibitor dosing calculations using the Hammerschmidt equation. Compares methanol and MEG for temperature depression and calculates required injection rates.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T_hyd</t>
    </r>
    <r>
      <rPr>
        <rFont val="Aptos Narrow"/>
        <sz val="11"/>
      </rPr>
      <t>: Hydrate formation temperature (°F)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T_op</t>
    </r>
    <r>
      <rPr>
        <rFont val="Aptos Narrow"/>
        <sz val="11"/>
      </rPr>
      <t>: Operating temperature (°F)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Qw</t>
    </r>
    <r>
      <rPr>
        <rFont val="Aptos Narrow"/>
        <sz val="11"/>
      </rPr>
      <t>: Water production rate (bbl/day)</t>
    </r>
  </si>
  <si>
    <t>Category</t>
  </si>
  <si>
    <t>Flow Assurance</t>
  </si>
  <si>
    <t>Type</t>
  </si>
  <si>
    <t>worksheet</t>
  </si>
  <si>
    <t>Tags</t>
  </si>
  <si>
    <t>hydrate, methanol, MEG, inhibitor, flow-assurance, Hammerschmidt</t>
  </si>
  <si>
    <t>Website</t>
  </si>
  <si>
    <t>petroleumoffice.com</t>
  </si>
  <si>
    <t>Academic Program</t>
  </si>
  <si>
    <t>petroleumoffice.com/academics</t>
  </si>
  <si>
    <t>Operating Conditions</t>
  </si>
  <si>
    <t>Hydrate Formation Temp</t>
  </si>
  <si>
    <t>°F</t>
  </si>
  <si>
    <t>Operating Temperature</t>
  </si>
  <si>
    <t>Water Production Rate</t>
  </si>
  <si>
    <t>bbl/day</t>
  </si>
  <si>
    <t>Subcooling Analysis</t>
  </si>
  <si>
    <t>Subcooling (T_hyd - T_op)</t>
  </si>
  <si>
    <t>Methanol Analysis</t>
  </si>
  <si>
    <t>Required Concentration</t>
  </si>
  <si>
    <t>wt%</t>
  </si>
  <si>
    <t>Actual Temp Depression</t>
  </si>
  <si>
    <t>Injection Rate</t>
  </si>
  <si>
    <t>gal/day</t>
  </si>
  <si>
    <t>MEG Analysis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</si>
</sst>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fa.hydrate.inhibitor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9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65</v>
      </c>
      <c r="C4" s="0" t="s">
        <v>18</v>
      </c>
    </row>
    <row r="5">
      <c r="A5" s="0" t="s">
        <v>19</v>
      </c>
      <c r="B5" s="0">
        <v>45</v>
      </c>
      <c r="C5" s="0" t="s">
        <v>18</v>
      </c>
    </row>
    <row r="6">
      <c r="A6" s="0" t="s">
        <v>20</v>
      </c>
      <c r="B6" s="0">
        <v>500</v>
      </c>
      <c r="C6" s="0" t="s">
        <v>21</v>
      </c>
    </row>
    <row r="8">
      <c r="A8" s="0" t="s">
        <v>22</v>
      </c>
    </row>
    <row r="9">
      <c r="A9" s="0" t="s">
        <v>23</v>
      </c>
      <c r="B9" s="0">
        <f>PO.FA.Hydrate.dTsub($B$4,$B$5)</f>
        <v>20</v>
      </c>
      <c r="C9" s="0" t="s">
        <v>18</v>
      </c>
    </row>
    <row r="11">
      <c r="A11" s="0" t="s">
        <v>24</v>
      </c>
    </row>
    <row r="12">
      <c r="A12" s="0" t="s">
        <v>25</v>
      </c>
      <c r="B12" s="0">
        <f>PO.FA.Hydrate.Conc.MeOH($B$9)</f>
        <v>21.533705222125143</v>
      </c>
      <c r="C12" s="0" t="s">
        <v>26</v>
      </c>
    </row>
    <row r="13">
      <c r="A13" s="0" t="s">
        <v>27</v>
      </c>
      <c r="B13" s="0">
        <f>PO.FA.Hydrate.dT.MeOH($B$12)</f>
        <v>20</v>
      </c>
      <c r="C13" s="0" t="s">
        <v>18</v>
      </c>
    </row>
    <row r="14">
      <c r="A14" s="0" t="s">
        <v>28</v>
      </c>
      <c r="B14" s="0">
        <f>PO.FA.Hydrate.Qinj.MeOH($B$6,$B$12)</f>
        <v>7295.04241997127</v>
      </c>
      <c r="C14" s="0" t="s">
        <v>29</v>
      </c>
    </row>
    <row r="16">
      <c r="A16" s="0" t="s">
        <v>30</v>
      </c>
    </row>
    <row r="17">
      <c r="A17" s="0" t="s">
        <v>25</v>
      </c>
      <c r="B17" s="0">
        <f>PO.FA.Hydrate.Conc.MEG($B$9)</f>
        <v>31.496422590957526</v>
      </c>
      <c r="C17" s="0" t="s">
        <v>26</v>
      </c>
    </row>
    <row r="18">
      <c r="A18" s="0" t="s">
        <v>27</v>
      </c>
      <c r="B18" s="0">
        <f>PO.FA.Hydrate.dT.MEG($B$17)</f>
        <v>19.999999999999993</v>
      </c>
      <c r="C18" s="0" t="s">
        <v>18</v>
      </c>
    </row>
    <row r="19">
      <c r="A19" s="0" t="s">
        <v>28</v>
      </c>
      <c r="B19" s="0">
        <f>PO.FA.Hydrate.Qinj.MEG($B$6,$B$17)</f>
        <v>8698.498498498497</v>
      </c>
      <c r="C19" s="0" t="s">
        <v>29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Hydrate Inhibitor Dosing</dc:title>
  <dc:subject>Hydrate inhibitor dosing calculations using the Hammerschmidt equation. Compares methanol and MEG for temperature depression and calculates required injection rates.</dc:subject>
  <cp:category>Flow Assurance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