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<sst xmlns="http://schemas.openxmlformats.org/spreadsheetml/2006/main" count="26" uniqueCount="26">
  <si>
    <t>Id</t>
  </si>
  <si>
    <t>po.dca.eur.calculator</t>
  </si>
  <si>
    <t>Name</t>
  </si>
  <si>
    <t>EUR Calculator</t>
  </si>
  <si>
    <t>Description</t>
  </si>
  <si>
    <r>
      <rPr>
        <rFont val="Aptos Narrow"/>
        <sz val="11"/>
      </rPr>
      <t>Calculate Estimated Ultimate Recovery (EUR) for different economic limits and decline parameters. Essential for reserves estimation and economic analysis.</t>
    </r>
    <r>
      <rPr>
        <rFont val="Aptos Narrow"/>
        <sz val="11"/>
      </rPr>
      <t xml:space="preserve">_x000A_</t>
    </r>
    <r>
      <rPr>
        <rFont val="Aptos Narrow"/>
        <b/>
        <sz val="11"/>
      </rPr>
      <t>Usage:</t>
    </r>
    <r>
      <rPr>
        <rFont val="Aptos Narrow"/>
        <sz val="11"/>
      </rPr>
      <t xml:space="preserve"> Set decline parameters, then see EUR at various economic limit rates.</t>
    </r>
  </si>
  <si>
    <t>Category</t>
  </si>
  <si>
    <t>Decline Curve Analysis</t>
  </si>
  <si>
    <t>Type</t>
  </si>
  <si>
    <t>worksheet</t>
  </si>
  <si>
    <t>Tags</t>
  </si>
  <si>
    <t>EUR, ultimate-recovery, decline, economic-limit, reserves</t>
  </si>
  <si>
    <t>Website</t>
  </si>
  <si>
    <t>petroleumoffice.com</t>
  </si>
  <si>
    <t>Academic Program</t>
  </si>
  <si>
    <t>petroleumoffice.com/academics</t>
  </si>
  <si>
    <t>Decline Parameters</t>
  </si>
  <si>
    <t>Initial Rate (qi)</t>
  </si>
  <si>
    <t>bbl/day</t>
  </si>
  <si>
    <t>Initial Decline (Di)</t>
  </si>
  <si>
    <t>1/month</t>
  </si>
  <si>
    <t>b-exponent</t>
  </si>
  <si>
    <t>Economic Limit Analysis</t>
  </si>
  <si>
    <t>q_limit (bbl/day)</t>
  </si>
  <si>
    <t>EUR (Mstb)</t>
  </si>
  <si>
    <t>Years to Limit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</si>
</sst>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dca.eur.calculator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5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1000</v>
      </c>
      <c r="C4" s="0" t="s">
        <v>18</v>
      </c>
    </row>
    <row r="5">
      <c r="A5" s="0" t="s">
        <v>19</v>
      </c>
      <c r="B5" s="0">
        <v>0.05</v>
      </c>
      <c r="C5" s="0" t="s">
        <v>20</v>
      </c>
    </row>
    <row r="6">
      <c r="A6" s="0" t="s">
        <v>21</v>
      </c>
      <c r="B6" s="0">
        <v>0.5</v>
      </c>
    </row>
    <row r="8">
      <c r="A8" s="0" t="s">
        <v>22</v>
      </c>
    </row>
    <row r="9">
      <c r="A9" s="0" t="s">
        <v>23</v>
      </c>
      <c r="B9" s="0" t="s">
        <v>24</v>
      </c>
      <c r="C9" s="0" t="s">
        <v>25</v>
      </c>
    </row>
    <row r="10">
      <c r="A10" s="0">
        <v>100</v>
      </c>
      <c r="B10" s="0">
        <f>PO.DCA.Arps.EUR($B$4,$B$5,$B$6,A10)/1000</f>
        <v>27.35088935932648</v>
      </c>
      <c r="C10" s="0">
        <f>PO.DCA.Arps.Time($B$4,$B$5,$B$6,A10)/12</f>
        <v>7.2075922005612645</v>
      </c>
    </row>
    <row r="11">
      <c r="A11" s="0">
        <v>75</v>
      </c>
      <c r="B11" s="0">
        <f>PO.DCA.Arps.EUR($B$4,$B$5,$B$6,A11)/1000</f>
        <v>29.045548849896676</v>
      </c>
      <c r="C11" s="0">
        <f>PO.DCA.Arps.Time($B$4,$B$5,$B$6,A11)/12</f>
        <v>8.838279055670357</v>
      </c>
    </row>
    <row r="12">
      <c r="A12" s="0">
        <v>50</v>
      </c>
      <c r="B12" s="0">
        <f>PO.DCA.Arps.EUR($B$4,$B$5,$B$6,A12)/1000</f>
        <v>31.05572809000084</v>
      </c>
      <c r="C12" s="0">
        <f>PO.DCA.Arps.Time($B$4,$B$5,$B$6,A12)/12</f>
        <v>11.573786516665265</v>
      </c>
    </row>
    <row r="13">
      <c r="A13" s="0">
        <v>25</v>
      </c>
      <c r="B13" s="0">
        <f>PO.DCA.Arps.EUR($B$4,$B$5,$B$6,A13)/1000</f>
        <v>33.675444679663244</v>
      </c>
      <c r="C13" s="0">
        <f>PO.DCA.Arps.Time($B$4,$B$5,$B$6,A13)/12</f>
        <v>17.748517734455863</v>
      </c>
    </row>
    <row r="14">
      <c r="A14" s="0">
        <v>10</v>
      </c>
      <c r="B14" s="0">
        <f>PO.DCA.Arps.EUR($B$4,$B$5,$B$6,A14)/1000</f>
        <v>36</v>
      </c>
      <c r="C14" s="0">
        <f>PO.DCA.Arps.Time($B$4,$B$5,$B$6,A14)/12</f>
        <v>30</v>
      </c>
    </row>
    <row r="15">
      <c r="A15" s="0">
        <v>5</v>
      </c>
      <c r="B15" s="0">
        <f>PO.DCA.Arps.EUR($B$4,$B$5,$B$6,A15)/1000</f>
        <v>37.171572875253815</v>
      </c>
      <c r="C15" s="0">
        <f>PO.DCA.Arps.Time($B$4,$B$5,$B$6,A15)/12</f>
        <v>43.807118745769834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 Calculator</dc:title>
  <dc:subject>Calculate Estimated Ultimate Recovery (EUR) for different economic limits and decline parameters. Essential for reserves estimation and economic analysis.</dc:subject>
  <cp:category>Decline Curve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